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32760" windowWidth="10320" windowHeight="997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<sst xmlns="http://schemas.openxmlformats.org/spreadsheetml/2006/main" count="18" uniqueCount="18">
  <si>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</si>
  <si>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R.Br.</t>
  </si>
  <si>
    <t>Opis stavke</t>
  </si>
  <si>
    <t>2.</t>
  </si>
  <si>
    <t>UKUPNO:</t>
  </si>
  <si>
    <t>PDV 25%:</t>
  </si>
  <si>
    <t>SVEUKUPNO:</t>
  </si>
  <si>
    <t>Kaštelir 113</t>
  </si>
  <si>
    <t>52464 Kaštelir</t>
  </si>
  <si>
    <t>OIB: 92974208191</t>
  </si>
  <si>
    <t xml:space="preserve">Datum:  </t>
  </si>
  <si>
    <t>mail: pisarna@kastelir-labinci.hr</t>
  </si>
  <si>
    <t>tel: 052/455-113</t>
  </si>
  <si>
    <t>cijena usluge</t>
  </si>
  <si>
    <r>
      <rPr>
        <b/>
        <sz val="11"/>
        <color indexed="8"/>
        <rFont val="Calibri"/>
        <family val="2"/>
      </rPr>
      <t xml:space="preserve">IZRADA IDEJNIH PROJEKATA ZA I. i II. FAZU  </t>
    </r>
    <r>
      <rPr>
        <sz val="11"/>
        <color theme="1"/>
        <rFont val="Calibri"/>
        <family val="2"/>
      </rPr>
      <t xml:space="preserve">(GRAĐEVINSKI DIO, ELEKTROTEHNIČKI DIO, EKI DIO) ishođenje uvjeta javnopravnih tijela i dobivanje Lokacijske dozvole. U sklopu I. faze (kružno raskržje na ŽC 5041)  imamo cca 3.240 m2 prometnih površina i cca 200 m oborinske odvodnje. U sklopu II. Faze imamo cca 8.520 m2 prometnih površina i cca 1.200 m oborinske odvodnje. </t>
    </r>
  </si>
  <si>
    <t>OPĆINA KAŠTELIR-LABINCI</t>
  </si>
  <si>
    <r>
      <rPr>
        <b/>
        <sz val="11"/>
        <color indexed="8"/>
        <rFont val="Calibri"/>
        <family val="2"/>
      </rPr>
      <t>IZRADA IDEJNIH RJEŠENJA ZA I. i II. FAZU</t>
    </r>
    <r>
      <rPr>
        <sz val="11"/>
        <color theme="1"/>
        <rFont val="Calibri"/>
        <family val="2"/>
      </rPr>
      <t xml:space="preserve"> (GRAĐEVINSKI DIO, ELEKTROTEHNIČKI DIO, EKI DIO) ishođenje uvjeta javnopravnih tijela za dobivanje Lokacijske dozvole</t>
    </r>
    <r>
      <rPr>
        <sz val="11"/>
        <color indexed="8"/>
        <rFont val="Calibri"/>
        <family val="2"/>
      </rPr>
      <t xml:space="preserve">. U sklopu I. faze (kružno raskržje na ŽC 5041)  imamo cca 3.240 m2 prometnih površina i cca 200 m oborinske odvodnje. U sklopu II. Faze imamo cca 8.520 m2 prometnih površina i cca 1.200 m oborinske odvodnje. </t>
    </r>
  </si>
  <si>
    <r>
      <rPr>
        <b/>
        <sz val="11"/>
        <color indexed="8"/>
        <rFont val="Calibri"/>
        <family val="2"/>
      </rPr>
      <t>TROŠKOVNIK izrada projektne dokumentacije</t>
    </r>
    <r>
      <rPr>
        <sz val="11"/>
        <color theme="1"/>
        <rFont val="Calibri"/>
        <family val="2"/>
      </rPr>
      <t>:Idejnog rješenja, idejnog projekta za I i II fazu prometnice s oborinskom odvodnjom i javnom rasvjetom-obilaznice naselja Labinci u dužini od cca 1,5 km, a sve prema urbanističko planskoj dokumentaciji i projektnom zadatku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</si>
</sst>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\ &quot;kn&quot;"/>
    <numFmt numFmtId="175" formatCode="#,##0.00\ _k_n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36" fillId="0" borderId="10" xfId="0" applyFont="1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175" fontId="34" fillId="0" borderId="0" xfId="0" applyNumberFormat="1" applyFont="1" applyAlignment="1">
      <alignment/>
    </xf>
    <xf numFmtId="175" fontId="34" fillId="0" borderId="10" xfId="0" applyNumberFormat="1" applyFon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0">
      <selection activeCell="E19" sqref="E19"/>
    </sheetView>
  </sheetViews>
  <sheetFormatPr defaultColWidth="9.140625" defaultRowHeight="15"/>
  <cols>
    <col min="1" max="1" width="4.421875" style="0" customWidth="1"/>
    <col min="2" max="2" width="45.57421875" style="0" customWidth="1"/>
    <col min="3" max="3" width="25.140625" style="0" customWidth="1"/>
  </cols>
  <sheetData>
    <row r="2" ht="15">
      <c r="B2" t="s">
        <v>15</v>
      </c>
    </row>
    <row r="3" ht="15">
      <c r="B3" t="s">
        <v>7</v>
      </c>
    </row>
    <row r="4" ht="15">
      <c r="B4" t="s">
        <v>8</v>
      </c>
    </row>
    <row r="5" ht="15">
      <c r="B5" s="10" t="s">
        <v>9</v>
      </c>
    </row>
    <row r="6" ht="12.75" customHeight="1">
      <c r="B6" t="s">
        <v>11</v>
      </c>
    </row>
    <row r="7" ht="12.75" customHeight="1">
      <c r="B7" t="s">
        <v>12</v>
      </c>
    </row>
    <row r="8" ht="12.75" customHeight="1"/>
    <row r="9" ht="12.75" customHeight="1"/>
    <row r="10" spans="1:3" ht="66.75" customHeight="1">
      <c r="A10" s="16" t="s">
        <v>17</v>
      </c>
      <c r="B10" s="15"/>
      <c r="C10" s="15"/>
    </row>
    <row r="11" spans="4:5" ht="13.5" customHeight="1">
      <c r="D11" s="1"/>
      <c r="E11" s="1"/>
    </row>
    <row r="12" ht="12.75" customHeight="1"/>
    <row r="13" spans="1:3" ht="12.75" customHeight="1">
      <c r="A13" s="9" t="s">
        <v>1</v>
      </c>
      <c r="B13" s="9" t="s">
        <v>2</v>
      </c>
      <c r="C13" s="9" t="s">
        <v>13</v>
      </c>
    </row>
    <row r="14" spans="1:3" s="3" customFormat="1" ht="15">
      <c r="A14"/>
      <c r="B14"/>
      <c r="C14"/>
    </row>
    <row r="15" spans="1:3" ht="135">
      <c r="A15" s="8" t="s">
        <v>0</v>
      </c>
      <c r="B15" s="14" t="s">
        <v>16</v>
      </c>
      <c r="C15" s="19">
        <v>0</v>
      </c>
    </row>
    <row r="16" spans="1:3" s="2" customFormat="1" ht="15">
      <c r="A16"/>
      <c r="B16"/>
      <c r="C16" s="20"/>
    </row>
    <row r="17" spans="1:3" ht="135">
      <c r="A17" s="8" t="s">
        <v>3</v>
      </c>
      <c r="B17" s="14" t="s">
        <v>14</v>
      </c>
      <c r="C17" s="19">
        <v>0</v>
      </c>
    </row>
    <row r="18" spans="1:3" ht="15">
      <c r="A18" s="12"/>
      <c r="B18" s="13"/>
      <c r="C18" s="11"/>
    </row>
    <row r="19" spans="1:3" s="2" customFormat="1" ht="15.75">
      <c r="A19" s="4"/>
      <c r="B19" s="6" t="s">
        <v>4</v>
      </c>
      <c r="C19" s="17">
        <f>SUM(C15:C17)</f>
        <v>0</v>
      </c>
    </row>
    <row r="20" s="4" customFormat="1" ht="15">
      <c r="C20" s="17"/>
    </row>
    <row r="21" spans="2:3" s="4" customFormat="1" ht="12.75" customHeight="1">
      <c r="B21" s="6" t="s">
        <v>5</v>
      </c>
      <c r="C21" s="17">
        <f>C19*25%</f>
        <v>0</v>
      </c>
    </row>
    <row r="22" s="4" customFormat="1" ht="15">
      <c r="C22" s="17"/>
    </row>
    <row r="23" spans="1:3" s="4" customFormat="1" ht="12.75" customHeight="1">
      <c r="A23" s="5"/>
      <c r="B23" s="7" t="s">
        <v>6</v>
      </c>
      <c r="C23" s="18">
        <f>C19+C21</f>
        <v>0</v>
      </c>
    </row>
    <row r="24" spans="1:3" s="4" customFormat="1" ht="15">
      <c r="A24"/>
      <c r="B24"/>
      <c r="C24"/>
    </row>
    <row r="27" ht="15">
      <c r="B27" t="s">
        <v>10</v>
      </c>
    </row>
  </sheetData>
  <sheetProtection/>
  <mergeCells count="1">
    <mergeCell ref="A10:C10"/>
  </mergeCells>
  <printOptions/>
  <pageMargins left="0.7" right="0.7" top="0.75" bottom="0.75" header="0.3" footer="0.3"/>
  <pageSetup horizontalDpi="1200" verticalDpi="12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Giuliano Vojnović</cp:lastModifiedBy>
  <cp:lastPrinted>2024-06-12T08:00:14Z</cp:lastPrinted>
  <dcterms:created xsi:type="dcterms:W3CDTF">2013-05-10T10:16:20Z</dcterms:created>
  <dcterms:modified xsi:type="dcterms:W3CDTF">2024-06-12T08:11:58Z</dcterms:modified>
  <cp:category/>
  <cp:version/>
  <cp:contentType/>
  <cp:contentStatus/>
</cp:coreProperties>
</file>